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FICs\2023-2024\DOCUMENTOS BASE\"/>
    </mc:Choice>
  </mc:AlternateContent>
  <bookViews>
    <workbookView xWindow="0" yWindow="0" windowWidth="15360" windowHeight="8520"/>
  </bookViews>
  <sheets>
    <sheet name="ANEXO 1" sheetId="2" r:id="rId1"/>
    <sheet name="ANEXO 2" sheetId="1" r:id="rId2"/>
    <sheet name="descripci por objeto del gasto" sheetId="5" r:id="rId3"/>
    <sheet name="PROGRAMA" sheetId="6" r:id="rId4"/>
  </sheets>
  <definedNames>
    <definedName name="_xlnm.Print_Area" localSheetId="0">'ANEXO 1'!$B$1:$E$17</definedName>
    <definedName name="_xlnm.Print_Area" localSheetId="1">'ANEXO 2'!$B$1:$D$13</definedName>
    <definedName name="_xlnm.Print_Area" localSheetId="2">'descripci por objeto del gasto'!$B$1:$D$13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  <c r="D5" i="1"/>
  <c r="D4" i="1"/>
  <c r="E16" i="2"/>
  <c r="E14" i="2"/>
  <c r="E13" i="2"/>
  <c r="E12" i="2"/>
  <c r="E11" i="2"/>
  <c r="E10" i="2"/>
  <c r="E9" i="2"/>
  <c r="E8" i="2"/>
  <c r="E17" i="2"/>
</calcChain>
</file>

<file path=xl/sharedStrings.xml><?xml version="1.0" encoding="utf-8"?>
<sst xmlns="http://schemas.openxmlformats.org/spreadsheetml/2006/main" count="69" uniqueCount="49">
  <si>
    <t>ANEXO 2</t>
  </si>
  <si>
    <t>Presupuesto para la realización de FIC´s</t>
  </si>
  <si>
    <t>PARTIDA</t>
  </si>
  <si>
    <t>DESCRIPCIÓN</t>
  </si>
  <si>
    <t>P/U</t>
  </si>
  <si>
    <t>CANTIDAD</t>
  </si>
  <si>
    <t>COSTO TOTAL</t>
  </si>
  <si>
    <t>Pasajes al Interior del País</t>
  </si>
  <si>
    <t>Viáticos por Viajes al Interior del País</t>
  </si>
  <si>
    <t>TOTAL</t>
  </si>
  <si>
    <t>FIC´S-01</t>
  </si>
  <si>
    <t>ANEXO 1</t>
  </si>
  <si>
    <t>Impresión de folders, certificados.</t>
  </si>
  <si>
    <t>Gastos por alimentación</t>
  </si>
  <si>
    <t>Papel hojas a colores</t>
  </si>
  <si>
    <t>Pasajes al interior del País</t>
  </si>
  <si>
    <t>Viáticos por viajes al interior del País</t>
  </si>
  <si>
    <t>Otros Alquileres</t>
  </si>
  <si>
    <t>Servicio de Imprenta, Fotocopiado y Fotográficos</t>
  </si>
  <si>
    <t>Gastos por pasajes dentro del territorio nacional, pasajes interdepartamentales y al interior del departamento; incluye gastos por cobro de servicio de terminal 
aeroportuaria</t>
  </si>
  <si>
    <t>Gastos destinados a cubrir el alojamiento y manutención del personal que se encuentre en misión oficial, sea permanente, eventual y/o consultores individuales de línea, de acuerdo a contrato establecido, cuando corresponda.</t>
  </si>
  <si>
    <t>Gastos por el uso de equipos y maquinarias, tales como: equipos electrónicos, equipos médicos, de sonido, audiovisuales, maquinaria agrícola, de construcción, fijas o portables, vehículos, aeronaves, vagones, elevadores, mezcladoras y otros.</t>
  </si>
  <si>
    <t>Alquileres no especificados en las partidas anteriores, como derechos de aterrizajes, alquileres de semovientes, de garajes, tinglados, ambientes no destinados a oficinas y otros. Incluye alquileres de muebles y enseres.</t>
  </si>
  <si>
    <t>Gastos que se realizan por trabajos de: diseño, diagramación, impresión, compaginación, encuadernación, fotocopias y otros efectuados por terceros. Incluye los gastos por revelado, y copiado de fotografías, slides y otros.</t>
  </si>
  <si>
    <t>Gastos por Alimentación y Otros Similares</t>
  </si>
  <si>
    <t>Incluye los efectuados en reuniones, seminarios y otros eventos; así como los gastos por dotación de víveres a la Policía Boliviana y Fuerzas Armadas.</t>
  </si>
  <si>
    <t>Gastos destinados a la adquisición de papel de escritorio y otros.</t>
  </si>
  <si>
    <t>Útiles de Escritorio y Oficina</t>
  </si>
  <si>
    <t>Gastos destinados a la adquisición de útiles de escritorio como ser: tintas, lápices, bolígrafos, engrapadoras, perforadoras, calculadoras, medios magnéticos, tóner para impresoras y fotocopiadoras y otros destinados al funcionamiento de oficinas.</t>
  </si>
  <si>
    <t>Alquiler de Equipos y Maquinarias</t>
  </si>
  <si>
    <t>Papel</t>
  </si>
  <si>
    <t>DESCRIPCIÓN POR OBJETO DEL GASTO</t>
  </si>
  <si>
    <t>Útilies de escritorio y oficina (bolígrafos, grapas, emgranpadoras, etc.)</t>
  </si>
  <si>
    <t>Otros alquileres (Silla, mesas)</t>
  </si>
  <si>
    <t>Alquiler de equipos y maquinarias (Datashow, Ecram - Parlantes, micrófonos)</t>
  </si>
  <si>
    <t>Cuñas radiales u otro tipo de publicidad</t>
  </si>
  <si>
    <t>Publicidad</t>
  </si>
  <si>
    <t>Gastos por concepto de avisos, pautas publicitarias y difusión de información en: 
radiodifusoras, televisión, periódicos, internet (incluye redes sociales, páginas web, blogs, 
aplicaciones y otros similares), contratos publicitarios y promociones por algún medio de 
difusión, incluye material promocional, informativo, gigantografías, imagen institucional 
y/o comercial, y otros relacionados.</t>
  </si>
  <si>
    <t>DESARROLLO DE FORO DE INTERES CIUDADANO</t>
  </si>
  <si>
    <t>Inaguracion FIC, a cargo de la Diputada ……</t>
  </si>
  <si>
    <t>Hora: 00x00</t>
  </si>
  <si>
    <t>Registro de Participantes</t>
  </si>
  <si>
    <t>Exposicion de Proyecto de Ley. A cargo de ……</t>
  </si>
  <si>
    <t>Exposicion de la Ley. A cargo de …….</t>
  </si>
  <si>
    <t>Refrigerio</t>
  </si>
  <si>
    <t>Entrega de Certificados</t>
  </si>
  <si>
    <t>Clausura</t>
  </si>
  <si>
    <t>DETALLE DE ACTIVIDADES ANEXO 3</t>
  </si>
  <si>
    <t>DIPUTADA (O) …………………..
TITULO DEL PROYECTO DE LEY A SOCIALIZAR, FECHA DEL FIC.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</si>
</sst>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4" fillId="3" borderId="0" xfId="0" applyFont="1" applyFill="1"/>
    <xf numFmtId="0" fontId="4" fillId="0" borderId="1" xfId="0" applyFont="1" applyBorder="1"/>
    <xf numFmtId="0" fontId="4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16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justify" vertical="justify" wrapText="1"/>
    </xf>
    <xf numFmtId="3" fontId="4" fillId="0" borderId="1" xfId="0" applyNumberFormat="1" applyFont="1" applyBorder="1" applyAlignment="1">
      <alignment horizontal="justify" vertical="justify"/>
    </xf>
    <xf numFmtId="0" fontId="0" fillId="0" borderId="1" xfId="0" applyBorder="1"/>
    <xf numFmtId="0" fontId="3" fillId="3" borderId="0" xfId="0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2</xdr:row>
      <xdr:rowOff>133350</xdr:rowOff>
    </xdr:from>
    <xdr:to>
      <xdr:col>2</xdr:col>
      <xdr:colOff>333375</xdr:colOff>
      <xdr:row>4</xdr:row>
      <xdr:rowOff>209550</xdr:rowOff>
    </xdr:to>
    <xdr:pic>
      <xdr:nvPicPr>
        <xdr:cNvPr id="2" name="Imagen 1" descr="Membretado_CámaraDiputados parte 1 escudo-05">
          <a:extLst>
            <a:ext uri="{FF2B5EF4-FFF2-40B4-BE49-F238E27FC236}">
              <a16:creationId xmlns:a16="http://schemas.microsoft.com/office/drawing/2014/main" id="{AF507A76-158E-41CF-BD71-C84DBB5EEE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23875"/>
          <a:ext cx="2762250" cy="15525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504825</xdr:colOff>
      <xdr:row>4</xdr:row>
      <xdr:rowOff>314325</xdr:rowOff>
    </xdr:from>
    <xdr:to>
      <xdr:col>3</xdr:col>
      <xdr:colOff>285750</xdr:colOff>
      <xdr:row>4</xdr:row>
      <xdr:rowOff>895350</xdr:rowOff>
    </xdr:to>
    <xdr:sp macro="" textlink="">
      <xdr:nvSpPr>
        <xdr:cNvPr id="3" name="Rectángulo: esquinas redondeadas 2" descr="KKKKK">
          <a:extLst>
            <a:ext uri="{FF2B5EF4-FFF2-40B4-BE49-F238E27FC236}">
              <a16:creationId xmlns:a16="http://schemas.microsoft.com/office/drawing/2014/main" id="{66229EC5-04A6-4D47-AD9A-E3930DB3CB8A}"/>
            </a:ext>
          </a:extLst>
        </xdr:cNvPr>
        <xdr:cNvSpPr/>
      </xdr:nvSpPr>
      <xdr:spPr>
        <a:xfrm>
          <a:off x="1266825" y="2181225"/>
          <a:ext cx="4143375" cy="5810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BO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FORMULACIÓN DE PRESUPUESTO PARA LA REALIZACIÓN DE FORO DE INTERÉS CIUDADANO (FIC´s)</a:t>
          </a:r>
        </a:p>
        <a:p>
          <a:pPr algn="l"/>
          <a:endParaRPr lang="es-BO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tabSelected="1" topLeftCell="A7" workbookViewId="0">
      <selection activeCell="E17" sqref="E17"/>
    </sheetView>
  </sheetViews>
  <sheetFormatPr baseColWidth="10" defaultRowHeight="15" x14ac:dyDescent="0.25"/>
  <cols>
    <col min="2" max="2" width="49.7109375" customWidth="1"/>
    <col min="3" max="3" width="11" customWidth="1"/>
    <col min="4" max="4" width="9.5703125" customWidth="1"/>
    <col min="5" max="5" width="11.85546875" customWidth="1"/>
  </cols>
  <sheetData>
    <row r="1" spans="2:5" ht="15.75" x14ac:dyDescent="0.25">
      <c r="B1" s="20" t="s">
        <v>11</v>
      </c>
      <c r="C1" s="20"/>
      <c r="D1" s="20"/>
      <c r="E1" s="20"/>
    </row>
    <row r="2" spans="2:5" x14ac:dyDescent="0.25">
      <c r="B2" s="10"/>
      <c r="C2" s="10"/>
      <c r="D2" s="10"/>
      <c r="E2" s="10"/>
    </row>
    <row r="3" spans="2:5" ht="93" customHeight="1" x14ac:dyDescent="0.25">
      <c r="B3" s="21"/>
      <c r="C3" s="22"/>
      <c r="D3" s="23"/>
      <c r="E3" s="11"/>
    </row>
    <row r="4" spans="2:5" ht="23.25" customHeight="1" x14ac:dyDescent="0.25">
      <c r="B4" s="24"/>
      <c r="C4" s="25"/>
      <c r="D4" s="26"/>
      <c r="E4" s="1" t="s">
        <v>10</v>
      </c>
    </row>
    <row r="5" spans="2:5" ht="93" customHeight="1" x14ac:dyDescent="0.25">
      <c r="B5" s="27"/>
      <c r="C5" s="28"/>
      <c r="D5" s="29"/>
      <c r="E5" s="30"/>
    </row>
    <row r="6" spans="2:5" ht="33.75" customHeight="1" x14ac:dyDescent="0.25">
      <c r="B6" s="9" t="s">
        <v>1</v>
      </c>
      <c r="C6" s="12"/>
      <c r="D6" s="12"/>
      <c r="E6" s="30"/>
    </row>
    <row r="7" spans="2:5" ht="32.25" customHeight="1" x14ac:dyDescent="0.25">
      <c r="B7" s="5" t="s">
        <v>2</v>
      </c>
      <c r="C7" s="5" t="s">
        <v>5</v>
      </c>
      <c r="D7" s="5" t="s">
        <v>4</v>
      </c>
      <c r="E7" s="8" t="s">
        <v>6</v>
      </c>
    </row>
    <row r="8" spans="2:5" ht="22.5" customHeight="1" x14ac:dyDescent="0.25">
      <c r="B8" s="2" t="s">
        <v>15</v>
      </c>
      <c r="C8" s="1">
        <v>1</v>
      </c>
      <c r="D8" s="1">
        <v>1000</v>
      </c>
      <c r="E8" s="4">
        <f>D8*C8</f>
        <v>1000</v>
      </c>
    </row>
    <row r="9" spans="2:5" ht="22.5" customHeight="1" x14ac:dyDescent="0.25">
      <c r="B9" s="2" t="s">
        <v>16</v>
      </c>
      <c r="C9" s="1">
        <v>1</v>
      </c>
      <c r="D9" s="1">
        <v>371</v>
      </c>
      <c r="E9" s="4">
        <f>D9*C9</f>
        <v>371</v>
      </c>
    </row>
    <row r="10" spans="2:5" ht="32.25" customHeight="1" x14ac:dyDescent="0.25">
      <c r="B10" s="2" t="s">
        <v>34</v>
      </c>
      <c r="C10" s="1">
        <v>1</v>
      </c>
      <c r="D10" s="1">
        <v>250</v>
      </c>
      <c r="E10" s="4">
        <f>D10*C10</f>
        <v>250</v>
      </c>
    </row>
    <row r="11" spans="2:5" ht="22.5" customHeight="1" x14ac:dyDescent="0.25">
      <c r="B11" s="2" t="s">
        <v>33</v>
      </c>
      <c r="C11" s="1">
        <v>1</v>
      </c>
      <c r="D11" s="1">
        <v>500</v>
      </c>
      <c r="E11" s="4">
        <f>D11*C11</f>
        <v>500</v>
      </c>
    </row>
    <row r="12" spans="2:5" ht="22.5" customHeight="1" x14ac:dyDescent="0.25">
      <c r="B12" s="2" t="s">
        <v>35</v>
      </c>
      <c r="C12" s="1">
        <v>1</v>
      </c>
      <c r="D12" s="1">
        <v>200</v>
      </c>
      <c r="E12" s="4">
        <f>D12*C12</f>
        <v>200</v>
      </c>
    </row>
    <row r="13" spans="2:5" ht="22.5" customHeight="1" x14ac:dyDescent="0.25">
      <c r="B13" s="2" t="s">
        <v>12</v>
      </c>
      <c r="C13" s="1">
        <v>70</v>
      </c>
      <c r="D13" s="16">
        <v>8</v>
      </c>
      <c r="E13" s="4">
        <f>D13*C13</f>
        <v>560</v>
      </c>
    </row>
    <row r="14" spans="2:5" ht="22.5" customHeight="1" x14ac:dyDescent="0.25">
      <c r="B14" s="2" t="s">
        <v>13</v>
      </c>
      <c r="C14" s="1">
        <v>70</v>
      </c>
      <c r="D14" s="1">
        <v>10</v>
      </c>
      <c r="E14" s="4">
        <f>D14*C14</f>
        <v>700</v>
      </c>
    </row>
    <row r="15" spans="2:5" ht="22.5" customHeight="1" x14ac:dyDescent="0.25">
      <c r="B15" s="2" t="s">
        <v>14</v>
      </c>
      <c r="C15" s="1">
        <v>70</v>
      </c>
      <c r="D15" s="1">
        <v>1</v>
      </c>
      <c r="E15" s="4">
        <v>69</v>
      </c>
    </row>
    <row r="16" spans="2:5" ht="34.5" customHeight="1" x14ac:dyDescent="0.25">
      <c r="B16" s="2" t="s">
        <v>32</v>
      </c>
      <c r="C16" s="1">
        <v>70</v>
      </c>
      <c r="D16" s="1">
        <v>5</v>
      </c>
      <c r="E16" s="4">
        <f>D16*C16</f>
        <v>350</v>
      </c>
    </row>
    <row r="17" spans="2:5" ht="22.5" customHeight="1" x14ac:dyDescent="0.25">
      <c r="B17" s="6"/>
      <c r="C17" s="31"/>
      <c r="D17" s="32"/>
      <c r="E17" s="7">
        <f>SUM(E8:E16)</f>
        <v>4000</v>
      </c>
    </row>
    <row r="18" spans="2:5" x14ac:dyDescent="0.25">
      <c r="E18" s="15"/>
    </row>
  </sheetData>
  <mergeCells count="4">
    <mergeCell ref="B1:E1"/>
    <mergeCell ref="B3:D5"/>
    <mergeCell ref="E5:E6"/>
    <mergeCell ref="C17:D17"/>
  </mergeCells>
  <printOptions horizontalCentered="1"/>
  <pageMargins left="0.70866141732283472" right="0.31496062992125984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topLeftCell="A7" workbookViewId="0">
      <selection activeCell="D14" sqref="D14"/>
    </sheetView>
  </sheetViews>
  <sheetFormatPr baseColWidth="10" defaultRowHeight="15" x14ac:dyDescent="0.25"/>
  <cols>
    <col min="2" max="2" width="11" customWidth="1"/>
    <col min="3" max="3" width="45" customWidth="1"/>
    <col min="4" max="4" width="17.7109375" customWidth="1"/>
  </cols>
  <sheetData>
    <row r="1" spans="2:4" ht="15.75" x14ac:dyDescent="0.25">
      <c r="B1" s="20" t="s">
        <v>0</v>
      </c>
      <c r="C1" s="20"/>
      <c r="D1" s="20"/>
    </row>
    <row r="2" spans="2:4" x14ac:dyDescent="0.25">
      <c r="B2" s="10"/>
      <c r="C2" s="10"/>
      <c r="D2" s="10"/>
    </row>
    <row r="3" spans="2:4" ht="32.25" customHeight="1" x14ac:dyDescent="0.25">
      <c r="B3" s="5" t="s">
        <v>2</v>
      </c>
      <c r="C3" s="5" t="s">
        <v>3</v>
      </c>
      <c r="D3" s="8" t="s">
        <v>6</v>
      </c>
    </row>
    <row r="4" spans="2:4" ht="33.75" customHeight="1" x14ac:dyDescent="0.25">
      <c r="B4" s="1">
        <v>22110</v>
      </c>
      <c r="C4" s="2" t="s">
        <v>7</v>
      </c>
      <c r="D4" s="3">
        <f>'ANEXO 1'!E8</f>
        <v>1000</v>
      </c>
    </row>
    <row r="5" spans="2:4" ht="33.75" customHeight="1" x14ac:dyDescent="0.25">
      <c r="B5" s="1">
        <v>22210</v>
      </c>
      <c r="C5" s="2" t="s">
        <v>8</v>
      </c>
      <c r="D5" s="3">
        <f>'ANEXO 1'!E9</f>
        <v>371</v>
      </c>
    </row>
    <row r="6" spans="2:4" ht="33.75" customHeight="1" x14ac:dyDescent="0.25">
      <c r="B6" s="1">
        <v>23200</v>
      </c>
      <c r="C6" s="2" t="s">
        <v>29</v>
      </c>
      <c r="D6" s="3">
        <f>'ANEXO 1'!E10</f>
        <v>250</v>
      </c>
    </row>
    <row r="7" spans="2:4" ht="33.75" customHeight="1" x14ac:dyDescent="0.25">
      <c r="B7" s="1">
        <v>23400</v>
      </c>
      <c r="C7" s="2" t="s">
        <v>17</v>
      </c>
      <c r="D7" s="3">
        <f>'ANEXO 1'!E11</f>
        <v>500</v>
      </c>
    </row>
    <row r="8" spans="2:4" ht="33.75" customHeight="1" x14ac:dyDescent="0.25">
      <c r="B8" s="1">
        <v>25500</v>
      </c>
      <c r="C8" s="2" t="s">
        <v>36</v>
      </c>
      <c r="D8" s="3">
        <f>+'ANEXO 1'!E12</f>
        <v>200</v>
      </c>
    </row>
    <row r="9" spans="2:4" ht="33.75" customHeight="1" x14ac:dyDescent="0.25">
      <c r="B9" s="1">
        <v>25600</v>
      </c>
      <c r="C9" s="2" t="s">
        <v>18</v>
      </c>
      <c r="D9" s="3">
        <f>'ANEXO 1'!E13</f>
        <v>560</v>
      </c>
    </row>
    <row r="10" spans="2:4" ht="33.75" customHeight="1" x14ac:dyDescent="0.25">
      <c r="B10" s="1">
        <v>31120</v>
      </c>
      <c r="C10" s="2" t="s">
        <v>24</v>
      </c>
      <c r="D10" s="3">
        <f>'ANEXO 1'!E14</f>
        <v>700</v>
      </c>
    </row>
    <row r="11" spans="2:4" ht="33.75" customHeight="1" x14ac:dyDescent="0.25">
      <c r="B11" s="1">
        <v>32100</v>
      </c>
      <c r="C11" s="2" t="s">
        <v>30</v>
      </c>
      <c r="D11" s="3">
        <f>'ANEXO 1'!E15</f>
        <v>69</v>
      </c>
    </row>
    <row r="12" spans="2:4" ht="33.75" customHeight="1" x14ac:dyDescent="0.25">
      <c r="B12" s="1">
        <v>39500</v>
      </c>
      <c r="C12" s="2" t="s">
        <v>27</v>
      </c>
      <c r="D12" s="3">
        <f>'ANEXO 1'!E16</f>
        <v>350</v>
      </c>
    </row>
    <row r="13" spans="2:4" ht="22.5" customHeight="1" x14ac:dyDescent="0.25">
      <c r="B13" s="13"/>
      <c r="C13" s="14" t="s">
        <v>9</v>
      </c>
      <c r="D13" s="7">
        <f>SUM(D4:D12)</f>
        <v>4000</v>
      </c>
    </row>
  </sheetData>
  <sortState ref="B4:D12">
    <sortCondition ref="B4:B12"/>
  </sortState>
  <mergeCells count="1">
    <mergeCell ref="B1:D1"/>
  </mergeCells>
  <printOptions horizontalCentered="1"/>
  <pageMargins left="0.70866141732283472" right="0.31496062992125984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3"/>
  <sheetViews>
    <sheetView zoomScale="70" zoomScaleNormal="70" workbookViewId="0">
      <selection activeCell="B2" sqref="B2:D13"/>
    </sheetView>
  </sheetViews>
  <sheetFormatPr baseColWidth="10" defaultRowHeight="15" x14ac:dyDescent="0.25"/>
  <cols>
    <col min="2" max="2" width="9.42578125" customWidth="1"/>
    <col min="3" max="3" width="33.5703125" customWidth="1"/>
    <col min="4" max="4" width="90.28515625" customWidth="1"/>
  </cols>
  <sheetData>
    <row r="1" spans="2:4" ht="15.75" x14ac:dyDescent="0.25">
      <c r="B1" s="20"/>
      <c r="C1" s="20"/>
      <c r="D1" s="20"/>
    </row>
    <row r="2" spans="2:4" x14ac:dyDescent="0.25">
      <c r="B2" s="10"/>
      <c r="C2" s="10"/>
      <c r="D2" s="10"/>
    </row>
    <row r="3" spans="2:4" ht="32.25" customHeight="1" x14ac:dyDescent="0.25">
      <c r="B3" s="5" t="s">
        <v>2</v>
      </c>
      <c r="C3" s="5" t="s">
        <v>3</v>
      </c>
      <c r="D3" s="8" t="s">
        <v>31</v>
      </c>
    </row>
    <row r="4" spans="2:4" ht="48.75" customHeight="1" x14ac:dyDescent="0.25">
      <c r="B4" s="1">
        <v>22110</v>
      </c>
      <c r="C4" s="2" t="s">
        <v>7</v>
      </c>
      <c r="D4" s="17" t="s">
        <v>19</v>
      </c>
    </row>
    <row r="5" spans="2:4" ht="51.75" customHeight="1" x14ac:dyDescent="0.25">
      <c r="B5" s="1">
        <v>22210</v>
      </c>
      <c r="C5" s="2" t="s">
        <v>8</v>
      </c>
      <c r="D5" s="17" t="s">
        <v>20</v>
      </c>
    </row>
    <row r="6" spans="2:4" ht="47.25" customHeight="1" x14ac:dyDescent="0.25">
      <c r="B6" s="1">
        <v>23200</v>
      </c>
      <c r="C6" s="2" t="s">
        <v>29</v>
      </c>
      <c r="D6" s="17" t="s">
        <v>21</v>
      </c>
    </row>
    <row r="7" spans="2:4" ht="49.5" customHeight="1" x14ac:dyDescent="0.25">
      <c r="B7" s="1">
        <v>23400</v>
      </c>
      <c r="C7" s="2" t="s">
        <v>17</v>
      </c>
      <c r="D7" s="17" t="s">
        <v>22</v>
      </c>
    </row>
    <row r="8" spans="2:4" ht="71.25" x14ac:dyDescent="0.25">
      <c r="B8" s="1">
        <v>2500</v>
      </c>
      <c r="C8" s="2" t="s">
        <v>36</v>
      </c>
      <c r="D8" s="17" t="s">
        <v>37</v>
      </c>
    </row>
    <row r="9" spans="2:4" ht="49.5" customHeight="1" x14ac:dyDescent="0.25">
      <c r="B9" s="1">
        <v>25600</v>
      </c>
      <c r="C9" s="2" t="s">
        <v>18</v>
      </c>
      <c r="D9" s="17" t="s">
        <v>23</v>
      </c>
    </row>
    <row r="10" spans="2:4" ht="36" customHeight="1" x14ac:dyDescent="0.25">
      <c r="B10" s="1">
        <v>31120</v>
      </c>
      <c r="C10" s="2" t="s">
        <v>24</v>
      </c>
      <c r="D10" s="17" t="s">
        <v>25</v>
      </c>
    </row>
    <row r="11" spans="2:4" ht="25.5" customHeight="1" x14ac:dyDescent="0.25">
      <c r="B11" s="1">
        <v>32100</v>
      </c>
      <c r="C11" s="2" t="s">
        <v>30</v>
      </c>
      <c r="D11" s="18" t="s">
        <v>26</v>
      </c>
    </row>
    <row r="12" spans="2:4" ht="54" customHeight="1" x14ac:dyDescent="0.25">
      <c r="B12" s="1">
        <v>39500</v>
      </c>
      <c r="C12" s="2" t="s">
        <v>27</v>
      </c>
      <c r="D12" s="17" t="s">
        <v>28</v>
      </c>
    </row>
    <row r="13" spans="2:4" ht="22.5" customHeight="1" x14ac:dyDescent="0.25">
      <c r="B13" s="13"/>
      <c r="C13" s="14" t="s">
        <v>9</v>
      </c>
      <c r="D13" s="7"/>
    </row>
  </sheetData>
  <mergeCells count="1">
    <mergeCell ref="B1:D1"/>
  </mergeCells>
  <printOptions horizontalCentered="1"/>
  <pageMargins left="0.70866141732283472" right="0.31496062992125984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C19" sqref="C19"/>
    </sheetView>
  </sheetViews>
  <sheetFormatPr baseColWidth="10" defaultRowHeight="15" x14ac:dyDescent="0.25"/>
  <cols>
    <col min="2" max="2" width="43.28515625" customWidth="1"/>
  </cols>
  <sheetData>
    <row r="2" spans="2:4" x14ac:dyDescent="0.25">
      <c r="B2" s="33" t="s">
        <v>47</v>
      </c>
      <c r="C2" s="33"/>
      <c r="D2" s="33"/>
    </row>
    <row r="3" spans="2:4" x14ac:dyDescent="0.25">
      <c r="B3" s="33" t="s">
        <v>38</v>
      </c>
      <c r="C3" s="33"/>
      <c r="D3" s="33"/>
    </row>
    <row r="4" spans="2:4" ht="34.5" customHeight="1" x14ac:dyDescent="0.25">
      <c r="B4" s="34" t="s">
        <v>48</v>
      </c>
      <c r="C4" s="35"/>
      <c r="D4" s="35"/>
    </row>
    <row r="5" spans="2:4" x14ac:dyDescent="0.25">
      <c r="B5" s="19"/>
      <c r="C5" s="19"/>
      <c r="D5" s="19"/>
    </row>
    <row r="6" spans="2:4" x14ac:dyDescent="0.25">
      <c r="B6" s="19" t="s">
        <v>41</v>
      </c>
      <c r="C6" s="19"/>
      <c r="D6" s="19" t="s">
        <v>40</v>
      </c>
    </row>
    <row r="7" spans="2:4" x14ac:dyDescent="0.25">
      <c r="B7" s="19" t="s">
        <v>39</v>
      </c>
      <c r="C7" s="19"/>
      <c r="D7" s="19" t="s">
        <v>40</v>
      </c>
    </row>
    <row r="8" spans="2:4" x14ac:dyDescent="0.25">
      <c r="B8" s="19" t="s">
        <v>42</v>
      </c>
      <c r="C8" s="19"/>
      <c r="D8" s="19" t="s">
        <v>40</v>
      </c>
    </row>
    <row r="9" spans="2:4" x14ac:dyDescent="0.25">
      <c r="B9" s="19" t="s">
        <v>43</v>
      </c>
      <c r="C9" s="19"/>
      <c r="D9" s="19" t="s">
        <v>40</v>
      </c>
    </row>
    <row r="10" spans="2:4" x14ac:dyDescent="0.25">
      <c r="B10" s="19" t="s">
        <v>44</v>
      </c>
      <c r="C10" s="19"/>
      <c r="D10" s="19" t="s">
        <v>40</v>
      </c>
    </row>
    <row r="11" spans="2:4" x14ac:dyDescent="0.25">
      <c r="B11" s="19" t="s">
        <v>45</v>
      </c>
      <c r="C11" s="19"/>
      <c r="D11" s="19" t="s">
        <v>40</v>
      </c>
    </row>
    <row r="12" spans="2:4" x14ac:dyDescent="0.25">
      <c r="B12" s="19" t="s">
        <v>46</v>
      </c>
      <c r="C12" s="19"/>
      <c r="D12" s="19" t="s">
        <v>40</v>
      </c>
    </row>
    <row r="13" spans="2:4" x14ac:dyDescent="0.25">
      <c r="B13" s="19"/>
      <c r="C13" s="19"/>
      <c r="D13" s="19"/>
    </row>
    <row r="14" spans="2:4" x14ac:dyDescent="0.25">
      <c r="B14" s="19"/>
      <c r="C14" s="19"/>
      <c r="D14" s="19"/>
    </row>
  </sheetData>
  <mergeCells count="3">
    <mergeCell ref="B2:D2"/>
    <mergeCell ref="B3:D3"/>
    <mergeCell ref="B4:D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ANEXO 1</vt:lpstr>
      <vt:lpstr>ANEXO 2</vt:lpstr>
      <vt:lpstr>descripci por objeto del gasto</vt:lpstr>
      <vt:lpstr>PROGRAMA</vt:lpstr>
      <vt:lpstr>'ANEXO 1'!Área_de_impresión</vt:lpstr>
      <vt:lpstr>'ANEXO 2'!Área_de_impresión</vt:lpstr>
      <vt:lpstr>'descripci por objeto del gasto'!Área_de_impresión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admin</cp:lastModifiedBy>
  <cp:lastPrinted>2023-08-21T19:25:50Z</cp:lastPrinted>
  <dcterms:created xsi:type="dcterms:W3CDTF">2023-08-16T19:48:13Z</dcterms:created>
  <dcterms:modified xsi:type="dcterms:W3CDTF">2024-07-23T15:43:20Z</dcterms:modified>
</cp:coreProperties>
</file>