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ARA DE DIPUTADOS\Desktop\UNIDAD DE TESORERIA - DGCA\FORMATOS\"/>
    </mc:Choice>
  </mc:AlternateContent>
  <bookViews>
    <workbookView xWindow="0" yWindow="0" windowWidth="28800" windowHeight="11610"/>
  </bookViews>
  <sheets>
    <sheet name="CONTROL" sheetId="2" r:id="rId1"/>
  </sheets>
  <externalReferences>
    <externalReference r:id="rId2"/>
    <externalReference r:id="rId3"/>
  </externalReferences>
  <definedNames>
    <definedName name="_xlnm._FilterDatabase" localSheetId="0" hidden="1">CONTROL!$B$10:$M$10</definedName>
    <definedName name="CERTIFICACIÓN">[1]LISTAS2!$O$2:$O$5</definedName>
    <definedName name="CODIGO">[1]LISTAS2!$A$2:$A$1371</definedName>
    <definedName name="Lista2">#REF!</definedName>
    <definedName name="ListaDespegable">#REF!</definedName>
    <definedName name="MODIFICACIÓN">[1]LISTAS2!$M$2:$M$4</definedName>
    <definedName name="oficiales">[2]LISTAS2!$A$2:$A$53</definedName>
    <definedName name="P">[1]LISTAS2!$C$2:$C$90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2" l="1"/>
  <c r="L54" i="2" s="1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</calcChain>
</file>

<file path=xl/sharedStrings.xml><?xml version="1.0" encoding="utf-8"?>
<sst xmlns="http://schemas.openxmlformats.org/spreadsheetml/2006/main" count="24" uniqueCount="24">
  <si>
    <t>00/100 Bolivianos</t>
  </si>
  <si>
    <t>DESCRIPCION</t>
  </si>
  <si>
    <t>(EXPRESADO EN BOLIVIANOS)</t>
  </si>
  <si>
    <t xml:space="preserve">ENTIDAD: </t>
  </si>
  <si>
    <t>650 ASAMBLEA LEGISLATIVA PLURINACIONAL DE BOLIVIA</t>
  </si>
  <si>
    <t>D.A.:</t>
  </si>
  <si>
    <t>02 CAMARA DE DIPUTADOS</t>
  </si>
  <si>
    <t>UNIDAD EJECUTORA:</t>
  </si>
  <si>
    <t>Nro.</t>
  </si>
  <si>
    <t>FECHA DE PAGO</t>
  </si>
  <si>
    <t>PARTIDA</t>
  </si>
  <si>
    <t>UNIDAD SOLICITANTE</t>
  </si>
  <si>
    <t>EMPRESA PROVEEDORA 0 RECEPTOR</t>
  </si>
  <si>
    <t>TIPO DE DOCUMENTO</t>
  </si>
  <si>
    <t>NUMERO DE DOCUMENTO</t>
  </si>
  <si>
    <t>NIT</t>
  </si>
  <si>
    <t>SALDO</t>
  </si>
  <si>
    <t>TOTALES</t>
  </si>
  <si>
    <t>MONTO PARA REPOSICION DE CAJA CHICA</t>
  </si>
  <si>
    <t>SON:</t>
  </si>
  <si>
    <t>FORMULARIO DE CONTROL DE GASTOS DE CAJA CHICA</t>
  </si>
  <si>
    <t>INGRESO</t>
  </si>
  <si>
    <t>EGRESO</t>
  </si>
  <si>
    <t>SALDO INICIAL DE 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</si>
</sst>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5" fillId="0" borderId="1" xfId="1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" fontId="0" fillId="0" borderId="6" xfId="1" applyNumberFormat="1" applyFont="1" applyBorder="1" applyAlignment="1">
      <alignment horizontal="center" vertical="center"/>
    </xf>
    <xf numFmtId="4" fontId="0" fillId="0" borderId="6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0" xfId="0" applyFill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164" fontId="0" fillId="0" borderId="9" xfId="0" applyNumberFormat="1" applyBorder="1" applyAlignment="1">
      <alignment vertical="center"/>
    </xf>
    <xf numFmtId="4" fontId="6" fillId="0" borderId="13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4" fontId="0" fillId="0" borderId="11" xfId="1" applyNumberFormat="1" applyFont="1" applyBorder="1" applyAlignment="1">
      <alignment horizontal="center" vertical="center"/>
    </xf>
    <xf numFmtId="4" fontId="0" fillId="0" borderId="11" xfId="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4" fontId="0" fillId="0" borderId="0" xfId="1" applyNumberFormat="1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168710</xdr:colOff>
      <xdr:row>1</xdr:row>
      <xdr:rowOff>186768</xdr:rowOff>
    </xdr:from>
    <xdr:to>
      <xdr:col>4</xdr:col>
      <xdr:colOff>16809</xdr:colOff>
      <xdr:row>4</xdr:row>
      <xdr:rowOff>305925</xdr:rowOff>
    </xdr:to>
    <xdr:pic>
      <xdr:nvPicPr>
        <xdr:cNvPr id="2" name="Picture 2" descr="Cámara de Diputados - Intranet">
          <a:extLst>
            <a:ext uri="{FF2B5EF4-FFF2-40B4-BE49-F238E27FC236}">
              <a16:creationId xmlns:a16="http://schemas.microsoft.com/office/drawing/2014/main" id="{47DFDB04-3329-4C46-BA74-5DD131F7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0" y="271435"/>
          <a:ext cx="1710766" cy="100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RECUPERADO%20CONSOLIDADO%20OFICIAL%202021%20-%20NUEVOS%20TECH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49\Presupuestos%202014\CONTROL%20PRESUPUESTARIO%20CONSOLIDADO%202014%20ABRIL\RECUPERADO%20CONSOLIDADO%2012%20JUNIO%20FINAL%20SIN%204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2"/>
      <sheetName val="REFERENCIAS"/>
      <sheetName val="CONTROL"/>
      <sheetName val="CONTROL FICS"/>
      <sheetName val="PRESUPUESTO"/>
      <sheetName val="MODIFICACIONES"/>
      <sheetName val="VIGENTE"/>
      <sheetName val="EJECUTADO"/>
      <sheetName val="PARTIDA 1000"/>
      <sheetName val="SALDO"/>
      <sheetName val="PARTIDA DE GASTO"/>
      <sheetName val="CONSOLIDADO"/>
      <sheetName val="CONS.FINAL"/>
      <sheetName val="Hoja1"/>
      <sheetName val="Hoja2"/>
      <sheetName val="Hoja3"/>
      <sheetName val="Hoja4"/>
      <sheetName val="resumen"/>
      <sheetName val="Hoja5"/>
    </sheetNames>
    <sheetDataSet>
      <sheetData sheetId="0">
        <row r="2">
          <cell r="A2">
            <v>1</v>
          </cell>
          <cell r="C2">
            <v>11220</v>
          </cell>
          <cell r="M2" t="str">
            <v>MODIFICACIÓN PRESUPUESTARIA</v>
          </cell>
          <cell r="O2" t="str">
            <v>CORRIENTE</v>
          </cell>
        </row>
        <row r="3">
          <cell r="A3">
            <v>2</v>
          </cell>
          <cell r="C3">
            <v>11400</v>
          </cell>
          <cell r="M3" t="str">
            <v>TRASPASO INTERNO</v>
          </cell>
          <cell r="O3" t="str">
            <v>SABS</v>
          </cell>
        </row>
        <row r="4">
          <cell r="A4">
            <v>3</v>
          </cell>
          <cell r="C4">
            <v>11600</v>
          </cell>
          <cell r="M4" t="str">
            <v>PRESUPUESTO ADICIONAL</v>
          </cell>
          <cell r="O4" t="str">
            <v>CAJA CHICA</v>
          </cell>
        </row>
        <row r="5">
          <cell r="A5">
            <v>4</v>
          </cell>
          <cell r="C5">
            <v>11700</v>
          </cell>
          <cell r="O5" t="str">
            <v>PREVENTIVO</v>
          </cell>
        </row>
        <row r="6">
          <cell r="A6">
            <v>5</v>
          </cell>
          <cell r="C6">
            <v>12100</v>
          </cell>
        </row>
        <row r="7">
          <cell r="A7">
            <v>6</v>
          </cell>
          <cell r="C7">
            <v>13110</v>
          </cell>
        </row>
        <row r="8">
          <cell r="A8">
            <v>7</v>
          </cell>
          <cell r="C8">
            <v>13120</v>
          </cell>
        </row>
        <row r="9">
          <cell r="A9">
            <v>8</v>
          </cell>
          <cell r="C9">
            <v>13131</v>
          </cell>
        </row>
        <row r="10">
          <cell r="A10">
            <v>9</v>
          </cell>
          <cell r="C10">
            <v>13200</v>
          </cell>
        </row>
        <row r="11">
          <cell r="A11">
            <v>10</v>
          </cell>
          <cell r="C11">
            <v>21100</v>
          </cell>
        </row>
        <row r="12">
          <cell r="A12">
            <v>11</v>
          </cell>
          <cell r="C12">
            <v>21200</v>
          </cell>
        </row>
        <row r="13">
          <cell r="A13">
            <v>12</v>
          </cell>
          <cell r="C13">
            <v>21300</v>
          </cell>
        </row>
        <row r="14">
          <cell r="A14">
            <v>13</v>
          </cell>
          <cell r="C14">
            <v>21400</v>
          </cell>
        </row>
        <row r="15">
          <cell r="A15">
            <v>14</v>
          </cell>
          <cell r="C15">
            <v>21600</v>
          </cell>
        </row>
        <row r="16">
          <cell r="A16">
            <v>15</v>
          </cell>
          <cell r="C16">
            <v>22110</v>
          </cell>
        </row>
        <row r="17">
          <cell r="A17">
            <v>16</v>
          </cell>
          <cell r="C17">
            <v>22120</v>
          </cell>
        </row>
        <row r="18">
          <cell r="A18">
            <v>17</v>
          </cell>
          <cell r="C18">
            <v>22210</v>
          </cell>
        </row>
        <row r="19">
          <cell r="A19">
            <v>18</v>
          </cell>
          <cell r="C19">
            <v>22220</v>
          </cell>
        </row>
        <row r="20">
          <cell r="A20">
            <v>19</v>
          </cell>
          <cell r="C20">
            <v>22300</v>
          </cell>
        </row>
        <row r="21">
          <cell r="A21">
            <v>20</v>
          </cell>
          <cell r="C21">
            <v>22500</v>
          </cell>
        </row>
        <row r="22">
          <cell r="A22">
            <v>21</v>
          </cell>
          <cell r="C22">
            <v>22600</v>
          </cell>
        </row>
        <row r="23">
          <cell r="A23">
            <v>22</v>
          </cell>
          <cell r="C23">
            <v>23100</v>
          </cell>
        </row>
        <row r="24">
          <cell r="A24">
            <v>23</v>
          </cell>
          <cell r="C24">
            <v>23200</v>
          </cell>
        </row>
        <row r="25">
          <cell r="A25">
            <v>24</v>
          </cell>
          <cell r="C25">
            <v>23400</v>
          </cell>
        </row>
        <row r="26">
          <cell r="A26">
            <v>25</v>
          </cell>
          <cell r="C26">
            <v>24110</v>
          </cell>
        </row>
        <row r="27">
          <cell r="A27">
            <v>26</v>
          </cell>
          <cell r="C27">
            <v>24120</v>
          </cell>
        </row>
        <row r="28">
          <cell r="A28">
            <v>27</v>
          </cell>
          <cell r="C28">
            <v>24130</v>
          </cell>
        </row>
        <row r="29">
          <cell r="A29">
            <v>28</v>
          </cell>
          <cell r="C29">
            <v>24300</v>
          </cell>
        </row>
        <row r="30">
          <cell r="A30">
            <v>29</v>
          </cell>
          <cell r="C30">
            <v>25120</v>
          </cell>
        </row>
        <row r="31">
          <cell r="A31">
            <v>30</v>
          </cell>
          <cell r="C31">
            <v>25210</v>
          </cell>
        </row>
        <row r="32">
          <cell r="A32">
            <v>31</v>
          </cell>
          <cell r="C32">
            <v>25220</v>
          </cell>
        </row>
        <row r="33">
          <cell r="A33">
            <v>32</v>
          </cell>
          <cell r="C33">
            <v>25230</v>
          </cell>
        </row>
        <row r="34">
          <cell r="A34">
            <v>33</v>
          </cell>
          <cell r="C34">
            <v>25300</v>
          </cell>
        </row>
        <row r="35">
          <cell r="A35">
            <v>34</v>
          </cell>
          <cell r="C35">
            <v>25400</v>
          </cell>
        </row>
        <row r="36">
          <cell r="A36">
            <v>35</v>
          </cell>
          <cell r="C36">
            <v>25500</v>
          </cell>
        </row>
        <row r="37">
          <cell r="A37">
            <v>36</v>
          </cell>
          <cell r="C37">
            <v>25600</v>
          </cell>
        </row>
        <row r="38">
          <cell r="A38">
            <v>37</v>
          </cell>
          <cell r="C38">
            <v>25700</v>
          </cell>
        </row>
        <row r="39">
          <cell r="A39">
            <v>38</v>
          </cell>
          <cell r="C39">
            <v>25900</v>
          </cell>
        </row>
        <row r="40">
          <cell r="A40">
            <v>39</v>
          </cell>
          <cell r="C40">
            <v>26200</v>
          </cell>
        </row>
        <row r="41">
          <cell r="A41">
            <v>40</v>
          </cell>
          <cell r="C41">
            <v>26610</v>
          </cell>
        </row>
        <row r="42">
          <cell r="A42">
            <v>41</v>
          </cell>
          <cell r="C42">
            <v>26910</v>
          </cell>
        </row>
        <row r="43">
          <cell r="A43">
            <v>42</v>
          </cell>
          <cell r="C43">
            <v>26990</v>
          </cell>
        </row>
        <row r="44">
          <cell r="A44">
            <v>43</v>
          </cell>
          <cell r="C44">
            <v>31110</v>
          </cell>
        </row>
        <row r="45">
          <cell r="A45">
            <v>44</v>
          </cell>
          <cell r="C45">
            <v>31120</v>
          </cell>
        </row>
        <row r="46">
          <cell r="A46">
            <v>45</v>
          </cell>
          <cell r="C46">
            <v>31300</v>
          </cell>
        </row>
        <row r="47">
          <cell r="A47">
            <v>46</v>
          </cell>
          <cell r="C47">
            <v>32100</v>
          </cell>
        </row>
        <row r="48">
          <cell r="A48">
            <v>47</v>
          </cell>
          <cell r="C48">
            <v>32200</v>
          </cell>
        </row>
        <row r="49">
          <cell r="A49">
            <v>48</v>
          </cell>
          <cell r="C49">
            <v>32300</v>
          </cell>
        </row>
        <row r="50">
          <cell r="A50">
            <v>49</v>
          </cell>
          <cell r="C50">
            <v>32500</v>
          </cell>
        </row>
        <row r="51">
          <cell r="A51">
            <v>50</v>
          </cell>
          <cell r="C51">
            <v>33100</v>
          </cell>
        </row>
        <row r="52">
          <cell r="A52">
            <v>51</v>
          </cell>
          <cell r="C52">
            <v>33200</v>
          </cell>
        </row>
        <row r="53">
          <cell r="A53">
            <v>52</v>
          </cell>
          <cell r="C53">
            <v>33300</v>
          </cell>
        </row>
        <row r="54">
          <cell r="A54">
            <v>53</v>
          </cell>
          <cell r="C54">
            <v>33400</v>
          </cell>
        </row>
        <row r="55">
          <cell r="A55">
            <v>54</v>
          </cell>
          <cell r="C55">
            <v>34110</v>
          </cell>
        </row>
        <row r="56">
          <cell r="A56">
            <v>55</v>
          </cell>
          <cell r="C56">
            <v>34200</v>
          </cell>
        </row>
        <row r="57">
          <cell r="A57">
            <v>56</v>
          </cell>
          <cell r="C57">
            <v>34300</v>
          </cell>
        </row>
        <row r="58">
          <cell r="A58">
            <v>57</v>
          </cell>
          <cell r="C58">
            <v>34400</v>
          </cell>
        </row>
        <row r="59">
          <cell r="A59">
            <v>58</v>
          </cell>
          <cell r="C59">
            <v>34500</v>
          </cell>
        </row>
        <row r="60">
          <cell r="A60">
            <v>59</v>
          </cell>
          <cell r="C60">
            <v>34600</v>
          </cell>
        </row>
        <row r="61">
          <cell r="A61">
            <v>60</v>
          </cell>
          <cell r="C61">
            <v>34700</v>
          </cell>
        </row>
        <row r="62">
          <cell r="A62">
            <v>61</v>
          </cell>
          <cell r="C62">
            <v>34800</v>
          </cell>
        </row>
        <row r="63">
          <cell r="A63">
            <v>62</v>
          </cell>
          <cell r="C63">
            <v>39100</v>
          </cell>
        </row>
        <row r="64">
          <cell r="A64">
            <v>63</v>
          </cell>
          <cell r="C64">
            <v>39300</v>
          </cell>
        </row>
        <row r="65">
          <cell r="A65">
            <v>64</v>
          </cell>
          <cell r="C65">
            <v>39400</v>
          </cell>
        </row>
        <row r="66">
          <cell r="A66">
            <v>65</v>
          </cell>
          <cell r="C66">
            <v>39500</v>
          </cell>
        </row>
        <row r="67">
          <cell r="A67">
            <v>66</v>
          </cell>
          <cell r="C67">
            <v>39700</v>
          </cell>
        </row>
        <row r="68">
          <cell r="A68">
            <v>67</v>
          </cell>
          <cell r="C68">
            <v>39800</v>
          </cell>
        </row>
        <row r="69">
          <cell r="A69">
            <v>68</v>
          </cell>
          <cell r="C69">
            <v>39990</v>
          </cell>
        </row>
        <row r="70">
          <cell r="A70">
            <v>69</v>
          </cell>
          <cell r="C70">
            <v>41100</v>
          </cell>
        </row>
        <row r="71">
          <cell r="A71">
            <v>70</v>
          </cell>
          <cell r="C71">
            <v>41200</v>
          </cell>
        </row>
        <row r="72">
          <cell r="A72">
            <v>71</v>
          </cell>
          <cell r="C72">
            <v>43110</v>
          </cell>
        </row>
        <row r="73">
          <cell r="A73">
            <v>72</v>
          </cell>
          <cell r="C73">
            <v>43120</v>
          </cell>
        </row>
        <row r="74">
          <cell r="A74">
            <v>73</v>
          </cell>
          <cell r="C74">
            <v>43310</v>
          </cell>
        </row>
        <row r="75">
          <cell r="A75">
            <v>74</v>
          </cell>
          <cell r="C75">
            <v>43500</v>
          </cell>
        </row>
        <row r="76">
          <cell r="A76">
            <v>75</v>
          </cell>
          <cell r="C76">
            <v>43600</v>
          </cell>
        </row>
        <row r="77">
          <cell r="A77">
            <v>76</v>
          </cell>
          <cell r="C77">
            <v>43700</v>
          </cell>
        </row>
        <row r="78">
          <cell r="A78">
            <v>77</v>
          </cell>
          <cell r="C78">
            <v>46120</v>
          </cell>
        </row>
        <row r="79">
          <cell r="A79">
            <v>78</v>
          </cell>
          <cell r="C79">
            <v>49100</v>
          </cell>
        </row>
        <row r="80">
          <cell r="A80">
            <v>79</v>
          </cell>
          <cell r="C80">
            <v>49900</v>
          </cell>
        </row>
        <row r="81">
          <cell r="A81">
            <v>80</v>
          </cell>
          <cell r="C81">
            <v>85100</v>
          </cell>
        </row>
        <row r="82">
          <cell r="A82">
            <v>81</v>
          </cell>
          <cell r="C82">
            <v>85400</v>
          </cell>
        </row>
        <row r="83">
          <cell r="A83">
            <v>82</v>
          </cell>
          <cell r="C83">
            <v>94300</v>
          </cell>
        </row>
        <row r="84">
          <cell r="A84">
            <v>83</v>
          </cell>
          <cell r="C84">
            <v>95100</v>
          </cell>
        </row>
        <row r="85">
          <cell r="A85">
            <v>84</v>
          </cell>
          <cell r="C85">
            <v>11920</v>
          </cell>
        </row>
        <row r="86">
          <cell r="A86">
            <v>85</v>
          </cell>
          <cell r="C86">
            <v>85900</v>
          </cell>
        </row>
        <row r="87">
          <cell r="A87">
            <v>86</v>
          </cell>
          <cell r="C87">
            <v>41200</v>
          </cell>
        </row>
        <row r="88">
          <cell r="A88">
            <v>87</v>
          </cell>
          <cell r="C88">
            <v>46110</v>
          </cell>
        </row>
        <row r="89">
          <cell r="A89">
            <v>88</v>
          </cell>
          <cell r="C89">
            <v>99100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2"/>
      <sheetName val="PREVENT UTES"/>
      <sheetName val="CONTROL"/>
      <sheetName val="PRESUPUESTO"/>
      <sheetName val="MODIFICACIONES"/>
      <sheetName val="VIGENTE"/>
      <sheetName val="EJECUTADO"/>
      <sheetName val="SALDO"/>
      <sheetName val="GRAFICO PARTIDA"/>
      <sheetName val="PARTIDA DE GASTO"/>
      <sheetName val="APROPIACIONES"/>
      <sheetName val="CONSOLIDADO"/>
      <sheetName val="Hoja5"/>
      <sheetName val="Hoja8"/>
      <sheetName val="CONSOLIDADO diego"/>
      <sheetName val="CONSOLIDADO (2)"/>
      <sheetName val="CONSOLIDADO (3)"/>
      <sheetName val="Hoja1"/>
      <sheetName val="Informe de compatibilidad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="90" zoomScaleNormal="90" zoomScaleSheetLayoutView="100" workbookViewId="0">
      <selection activeCell="O11" sqref="O11"/>
    </sheetView>
  </sheetViews>
  <sheetFormatPr baseColWidth="10" defaultRowHeight="15" x14ac:dyDescent="0.25"/>
  <cols>
    <col min="1" max="1" width="1.85546875" style="13" customWidth="1"/>
    <col min="2" max="2" width="5.5703125" style="13" customWidth="1"/>
    <col min="3" max="3" width="12" style="51" customWidth="1"/>
    <col min="4" max="4" width="10.28515625" style="52" customWidth="1"/>
    <col min="5" max="5" width="21.5703125" style="51" customWidth="1"/>
    <col min="6" max="6" width="46.85546875" style="51" customWidth="1"/>
    <col min="7" max="7" width="12.7109375" style="51" customWidth="1"/>
    <col min="8" max="8" width="14" style="52" customWidth="1"/>
    <col min="9" max="9" width="17.7109375" style="52" customWidth="1"/>
    <col min="10" max="10" width="38.85546875" style="51" customWidth="1"/>
    <col min="11" max="11" width="14.5703125" style="54" customWidth="1"/>
    <col min="12" max="12" width="14" style="55" customWidth="1"/>
    <col min="13" max="13" width="14.42578125" style="55" customWidth="1"/>
    <col min="14" max="14" width="1.85546875" style="13" customWidth="1"/>
    <col min="15" max="16384" width="11.42578125" style="13"/>
  </cols>
  <sheetData>
    <row r="1" spans="1:14" ht="6.75" customHeight="1" x14ac:dyDescent="0.25">
      <c r="A1" s="33"/>
      <c r="B1" s="34"/>
      <c r="C1" s="35"/>
      <c r="D1" s="36"/>
      <c r="E1" s="35"/>
      <c r="F1" s="35"/>
      <c r="G1" s="35"/>
      <c r="H1" s="36"/>
      <c r="I1" s="36"/>
      <c r="J1" s="35"/>
      <c r="K1" s="37"/>
      <c r="L1" s="38"/>
      <c r="M1" s="38"/>
      <c r="N1" s="39"/>
    </row>
    <row r="2" spans="1:14" ht="36.75" customHeight="1" x14ac:dyDescent="0.25">
      <c r="A2" s="1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2"/>
    </row>
    <row r="3" spans="1:14" ht="18" x14ac:dyDescent="0.25">
      <c r="A3" s="11"/>
      <c r="B3" s="58" t="s">
        <v>20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2"/>
    </row>
    <row r="4" spans="1:14" x14ac:dyDescent="0.25">
      <c r="A4" s="11"/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2"/>
    </row>
    <row r="5" spans="1:14" ht="36.75" customHeight="1" x14ac:dyDescent="0.25">
      <c r="A5" s="11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2"/>
    </row>
    <row r="6" spans="1:14" x14ac:dyDescent="0.25">
      <c r="A6" s="11"/>
      <c r="B6" s="57" t="s">
        <v>3</v>
      </c>
      <c r="C6" s="57"/>
      <c r="D6" s="57"/>
      <c r="E6" s="29" t="s">
        <v>4</v>
      </c>
      <c r="F6" s="1"/>
      <c r="G6" s="2"/>
      <c r="H6" s="3"/>
      <c r="I6" s="3"/>
      <c r="J6" s="2"/>
      <c r="K6" s="4"/>
      <c r="L6" s="5"/>
      <c r="M6" s="5"/>
      <c r="N6" s="12"/>
    </row>
    <row r="7" spans="1:14" x14ac:dyDescent="0.25">
      <c r="A7" s="11"/>
      <c r="B7" s="57" t="s">
        <v>5</v>
      </c>
      <c r="C7" s="57"/>
      <c r="D7" s="57"/>
      <c r="E7" s="29" t="s">
        <v>6</v>
      </c>
      <c r="F7" s="1"/>
      <c r="G7" s="2"/>
      <c r="H7" s="3"/>
      <c r="I7" s="3"/>
      <c r="J7" s="2"/>
      <c r="K7" s="4"/>
      <c r="L7" s="5"/>
      <c r="M7" s="5"/>
      <c r="N7" s="12"/>
    </row>
    <row r="8" spans="1:14" x14ac:dyDescent="0.25">
      <c r="A8" s="11"/>
      <c r="B8" s="57" t="s">
        <v>7</v>
      </c>
      <c r="C8" s="57"/>
      <c r="D8" s="57"/>
      <c r="E8" s="1"/>
      <c r="F8" s="2"/>
      <c r="G8" s="2"/>
      <c r="H8" s="3"/>
      <c r="I8" s="3"/>
      <c r="J8" s="2"/>
      <c r="K8" s="4"/>
      <c r="L8" s="5"/>
      <c r="M8" s="5"/>
      <c r="N8" s="12"/>
    </row>
    <row r="9" spans="1:14" x14ac:dyDescent="0.25">
      <c r="A9" s="11"/>
      <c r="B9" s="6"/>
      <c r="C9" s="7"/>
      <c r="D9" s="8"/>
      <c r="E9" s="7"/>
      <c r="F9" s="7"/>
      <c r="G9" s="7"/>
      <c r="H9" s="8"/>
      <c r="I9" s="8"/>
      <c r="J9" s="7"/>
      <c r="K9" s="9"/>
      <c r="L9" s="10"/>
      <c r="M9" s="10"/>
      <c r="N9" s="12"/>
    </row>
    <row r="10" spans="1:14" ht="38.25" x14ac:dyDescent="0.25">
      <c r="A10" s="11"/>
      <c r="B10" s="14" t="s">
        <v>8</v>
      </c>
      <c r="C10" s="14" t="s">
        <v>9</v>
      </c>
      <c r="D10" s="15" t="s">
        <v>10</v>
      </c>
      <c r="E10" s="14" t="s">
        <v>11</v>
      </c>
      <c r="F10" s="14" t="s">
        <v>12</v>
      </c>
      <c r="G10" s="14" t="s">
        <v>13</v>
      </c>
      <c r="H10" s="16" t="s">
        <v>14</v>
      </c>
      <c r="I10" s="15" t="s">
        <v>15</v>
      </c>
      <c r="J10" s="17" t="s">
        <v>1</v>
      </c>
      <c r="K10" s="18" t="s">
        <v>21</v>
      </c>
      <c r="L10" s="18" t="s">
        <v>22</v>
      </c>
      <c r="M10" s="18" t="s">
        <v>16</v>
      </c>
      <c r="N10" s="12"/>
    </row>
    <row r="11" spans="1:14" x14ac:dyDescent="0.25">
      <c r="A11" s="11"/>
      <c r="B11" s="64" t="s">
        <v>23</v>
      </c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21">
        <f>+K11</f>
        <v>0</v>
      </c>
      <c r="N11" s="12"/>
    </row>
    <row r="12" spans="1:14" x14ac:dyDescent="0.25">
      <c r="A12" s="11"/>
      <c r="B12" s="22">
        <v>1</v>
      </c>
      <c r="C12" s="23"/>
      <c r="D12" s="24"/>
      <c r="E12" s="22"/>
      <c r="F12" s="25"/>
      <c r="G12" s="22"/>
      <c r="H12" s="24"/>
      <c r="I12" s="24"/>
      <c r="J12" s="25"/>
      <c r="K12" s="26"/>
      <c r="L12" s="20"/>
      <c r="M12" s="20">
        <f>+M11+K12-L12</f>
        <v>0</v>
      </c>
      <c r="N12" s="12"/>
    </row>
    <row r="13" spans="1:14" x14ac:dyDescent="0.25">
      <c r="A13" s="11"/>
      <c r="B13" s="22">
        <v>2</v>
      </c>
      <c r="C13" s="23"/>
      <c r="D13" s="24"/>
      <c r="E13" s="22"/>
      <c r="F13" s="25"/>
      <c r="G13" s="22"/>
      <c r="H13" s="24"/>
      <c r="I13" s="24"/>
      <c r="J13" s="25"/>
      <c r="K13" s="26"/>
      <c r="L13" s="20"/>
      <c r="M13" s="20">
        <f t="shared" ref="M13:M52" si="0">+M12+K13-L13</f>
        <v>0</v>
      </c>
      <c r="N13" s="12"/>
    </row>
    <row r="14" spans="1:14" x14ac:dyDescent="0.25">
      <c r="A14" s="11"/>
      <c r="B14" s="22">
        <v>3</v>
      </c>
      <c r="C14" s="23"/>
      <c r="D14" s="24"/>
      <c r="E14" s="22"/>
      <c r="F14" s="25"/>
      <c r="G14" s="22"/>
      <c r="H14" s="24"/>
      <c r="I14" s="24"/>
      <c r="J14" s="25"/>
      <c r="K14" s="26"/>
      <c r="L14" s="20"/>
      <c r="M14" s="20">
        <f t="shared" si="0"/>
        <v>0</v>
      </c>
      <c r="N14" s="12"/>
    </row>
    <row r="15" spans="1:14" x14ac:dyDescent="0.25">
      <c r="A15" s="11"/>
      <c r="B15" s="22">
        <v>4</v>
      </c>
      <c r="C15" s="23"/>
      <c r="D15" s="24"/>
      <c r="E15" s="22"/>
      <c r="F15" s="25"/>
      <c r="G15" s="22"/>
      <c r="H15" s="24"/>
      <c r="I15" s="24"/>
      <c r="J15" s="25"/>
      <c r="K15" s="26"/>
      <c r="L15" s="20"/>
      <c r="M15" s="20">
        <f t="shared" si="0"/>
        <v>0</v>
      </c>
      <c r="N15" s="12"/>
    </row>
    <row r="16" spans="1:14" x14ac:dyDescent="0.25">
      <c r="A16" s="11"/>
      <c r="B16" s="22">
        <v>5</v>
      </c>
      <c r="C16" s="23"/>
      <c r="D16" s="24"/>
      <c r="E16" s="22"/>
      <c r="F16" s="25"/>
      <c r="G16" s="22"/>
      <c r="H16" s="24"/>
      <c r="I16" s="24"/>
      <c r="J16" s="25"/>
      <c r="K16" s="26"/>
      <c r="L16" s="20"/>
      <c r="M16" s="20">
        <f t="shared" si="0"/>
        <v>0</v>
      </c>
      <c r="N16" s="12"/>
    </row>
    <row r="17" spans="1:14" x14ac:dyDescent="0.25">
      <c r="A17" s="11"/>
      <c r="B17" s="22">
        <v>6</v>
      </c>
      <c r="C17" s="23"/>
      <c r="D17" s="27"/>
      <c r="E17" s="22"/>
      <c r="F17" s="25"/>
      <c r="G17" s="22"/>
      <c r="H17" s="24"/>
      <c r="I17" s="24"/>
      <c r="J17" s="25"/>
      <c r="K17" s="26"/>
      <c r="L17" s="20"/>
      <c r="M17" s="20">
        <f t="shared" si="0"/>
        <v>0</v>
      </c>
      <c r="N17" s="12"/>
    </row>
    <row r="18" spans="1:14" x14ac:dyDescent="0.25">
      <c r="A18" s="11"/>
      <c r="B18" s="22">
        <v>7</v>
      </c>
      <c r="C18" s="23"/>
      <c r="D18" s="24"/>
      <c r="E18" s="22"/>
      <c r="F18" s="25"/>
      <c r="G18" s="22"/>
      <c r="H18" s="24"/>
      <c r="I18" s="24"/>
      <c r="J18" s="25"/>
      <c r="K18" s="26"/>
      <c r="L18" s="20"/>
      <c r="M18" s="20">
        <f t="shared" si="0"/>
        <v>0</v>
      </c>
      <c r="N18" s="12"/>
    </row>
    <row r="19" spans="1:14" x14ac:dyDescent="0.25">
      <c r="A19" s="11"/>
      <c r="B19" s="22">
        <v>8</v>
      </c>
      <c r="C19" s="23"/>
      <c r="D19" s="24"/>
      <c r="E19" s="22"/>
      <c r="F19" s="25"/>
      <c r="G19" s="22"/>
      <c r="H19" s="24"/>
      <c r="I19" s="24"/>
      <c r="J19" s="25"/>
      <c r="K19" s="26"/>
      <c r="L19" s="20"/>
      <c r="M19" s="20">
        <f t="shared" si="0"/>
        <v>0</v>
      </c>
      <c r="N19" s="12"/>
    </row>
    <row r="20" spans="1:14" x14ac:dyDescent="0.25">
      <c r="A20" s="11"/>
      <c r="B20" s="22">
        <v>9</v>
      </c>
      <c r="C20" s="23"/>
      <c r="D20" s="24"/>
      <c r="E20" s="22"/>
      <c r="F20" s="25"/>
      <c r="G20" s="22"/>
      <c r="H20" s="24"/>
      <c r="I20" s="24"/>
      <c r="J20" s="25"/>
      <c r="K20" s="26"/>
      <c r="L20" s="20"/>
      <c r="M20" s="20">
        <f t="shared" si="0"/>
        <v>0</v>
      </c>
      <c r="N20" s="12"/>
    </row>
    <row r="21" spans="1:14" x14ac:dyDescent="0.25">
      <c r="A21" s="11"/>
      <c r="B21" s="22">
        <v>10</v>
      </c>
      <c r="C21" s="23"/>
      <c r="D21" s="24"/>
      <c r="E21" s="22"/>
      <c r="F21" s="25"/>
      <c r="G21" s="22"/>
      <c r="H21" s="24"/>
      <c r="I21" s="24"/>
      <c r="J21" s="25"/>
      <c r="K21" s="26"/>
      <c r="L21" s="20"/>
      <c r="M21" s="20">
        <f t="shared" si="0"/>
        <v>0</v>
      </c>
      <c r="N21" s="12"/>
    </row>
    <row r="22" spans="1:14" x14ac:dyDescent="0.25">
      <c r="A22" s="11"/>
      <c r="B22" s="22">
        <v>11</v>
      </c>
      <c r="C22" s="23"/>
      <c r="D22" s="24"/>
      <c r="E22" s="22"/>
      <c r="F22" s="25"/>
      <c r="G22" s="22"/>
      <c r="H22" s="24"/>
      <c r="I22" s="24"/>
      <c r="J22" s="25"/>
      <c r="K22" s="26"/>
      <c r="L22" s="20"/>
      <c r="M22" s="20">
        <f t="shared" si="0"/>
        <v>0</v>
      </c>
      <c r="N22" s="12"/>
    </row>
    <row r="23" spans="1:14" x14ac:dyDescent="0.25">
      <c r="A23" s="11"/>
      <c r="B23" s="22">
        <v>12</v>
      </c>
      <c r="C23" s="23"/>
      <c r="D23" s="24"/>
      <c r="E23" s="22"/>
      <c r="F23" s="25"/>
      <c r="G23" s="22"/>
      <c r="H23" s="24"/>
      <c r="I23" s="24"/>
      <c r="J23" s="25"/>
      <c r="K23" s="26"/>
      <c r="L23" s="20"/>
      <c r="M23" s="20">
        <f t="shared" si="0"/>
        <v>0</v>
      </c>
      <c r="N23" s="12"/>
    </row>
    <row r="24" spans="1:14" x14ac:dyDescent="0.25">
      <c r="A24" s="11"/>
      <c r="B24" s="22">
        <v>13</v>
      </c>
      <c r="C24" s="23"/>
      <c r="D24" s="24"/>
      <c r="E24" s="22"/>
      <c r="F24" s="25"/>
      <c r="G24" s="22"/>
      <c r="H24" s="24"/>
      <c r="I24" s="24"/>
      <c r="J24" s="25"/>
      <c r="K24" s="26"/>
      <c r="L24" s="20"/>
      <c r="M24" s="20">
        <f t="shared" si="0"/>
        <v>0</v>
      </c>
      <c r="N24" s="12"/>
    </row>
    <row r="25" spans="1:14" x14ac:dyDescent="0.25">
      <c r="A25" s="11"/>
      <c r="B25" s="22">
        <v>14</v>
      </c>
      <c r="C25" s="23"/>
      <c r="D25" s="24"/>
      <c r="E25" s="22"/>
      <c r="F25" s="25"/>
      <c r="G25" s="22"/>
      <c r="H25" s="24"/>
      <c r="I25" s="24"/>
      <c r="J25" s="25"/>
      <c r="K25" s="26"/>
      <c r="L25" s="20"/>
      <c r="M25" s="20">
        <f t="shared" si="0"/>
        <v>0</v>
      </c>
      <c r="N25" s="12"/>
    </row>
    <row r="26" spans="1:14" x14ac:dyDescent="0.25">
      <c r="A26" s="11"/>
      <c r="B26" s="22">
        <v>15</v>
      </c>
      <c r="C26" s="23"/>
      <c r="D26" s="24"/>
      <c r="E26" s="22"/>
      <c r="F26" s="25"/>
      <c r="G26" s="22"/>
      <c r="H26" s="24"/>
      <c r="I26" s="24"/>
      <c r="J26" s="25"/>
      <c r="K26" s="26"/>
      <c r="L26" s="20"/>
      <c r="M26" s="20">
        <f t="shared" si="0"/>
        <v>0</v>
      </c>
      <c r="N26" s="12"/>
    </row>
    <row r="27" spans="1:14" x14ac:dyDescent="0.25">
      <c r="A27" s="11"/>
      <c r="B27" s="22">
        <v>16</v>
      </c>
      <c r="C27" s="23"/>
      <c r="D27" s="24"/>
      <c r="E27" s="22"/>
      <c r="F27" s="25"/>
      <c r="G27" s="22"/>
      <c r="H27" s="24"/>
      <c r="I27" s="24"/>
      <c r="J27" s="25"/>
      <c r="K27" s="26"/>
      <c r="L27" s="20"/>
      <c r="M27" s="20">
        <f t="shared" si="0"/>
        <v>0</v>
      </c>
      <c r="N27" s="12"/>
    </row>
    <row r="28" spans="1:14" x14ac:dyDescent="0.25">
      <c r="A28" s="11"/>
      <c r="B28" s="22">
        <v>17</v>
      </c>
      <c r="C28" s="23"/>
      <c r="D28" s="24"/>
      <c r="E28" s="22"/>
      <c r="F28" s="25"/>
      <c r="G28" s="22"/>
      <c r="H28" s="24"/>
      <c r="I28" s="24"/>
      <c r="J28" s="25"/>
      <c r="K28" s="26"/>
      <c r="L28" s="20"/>
      <c r="M28" s="20">
        <f t="shared" si="0"/>
        <v>0</v>
      </c>
      <c r="N28" s="12"/>
    </row>
    <row r="29" spans="1:14" x14ac:dyDescent="0.25">
      <c r="A29" s="11"/>
      <c r="B29" s="22">
        <v>18</v>
      </c>
      <c r="C29" s="23"/>
      <c r="D29" s="24"/>
      <c r="E29" s="22"/>
      <c r="F29" s="25"/>
      <c r="G29" s="22"/>
      <c r="H29" s="24"/>
      <c r="I29" s="24"/>
      <c r="J29" s="25"/>
      <c r="K29" s="26"/>
      <c r="L29" s="20"/>
      <c r="M29" s="20">
        <f t="shared" si="0"/>
        <v>0</v>
      </c>
      <c r="N29" s="12"/>
    </row>
    <row r="30" spans="1:14" x14ac:dyDescent="0.25">
      <c r="A30" s="11"/>
      <c r="B30" s="22">
        <v>19</v>
      </c>
      <c r="C30" s="23"/>
      <c r="D30" s="24"/>
      <c r="E30" s="22"/>
      <c r="F30" s="25"/>
      <c r="G30" s="22"/>
      <c r="H30" s="24"/>
      <c r="I30" s="24"/>
      <c r="J30" s="25"/>
      <c r="K30" s="26"/>
      <c r="L30" s="20"/>
      <c r="M30" s="20">
        <f t="shared" si="0"/>
        <v>0</v>
      </c>
      <c r="N30" s="12"/>
    </row>
    <row r="31" spans="1:14" x14ac:dyDescent="0.25">
      <c r="A31" s="11"/>
      <c r="B31" s="22">
        <v>20</v>
      </c>
      <c r="C31" s="23"/>
      <c r="D31" s="24"/>
      <c r="E31" s="22"/>
      <c r="F31" s="25"/>
      <c r="G31" s="22"/>
      <c r="H31" s="24"/>
      <c r="I31" s="24"/>
      <c r="J31" s="25"/>
      <c r="K31" s="26"/>
      <c r="L31" s="20"/>
      <c r="M31" s="20">
        <f t="shared" si="0"/>
        <v>0</v>
      </c>
      <c r="N31" s="12"/>
    </row>
    <row r="32" spans="1:14" x14ac:dyDescent="0.25">
      <c r="A32" s="11"/>
      <c r="B32" s="22">
        <v>21</v>
      </c>
      <c r="C32" s="23"/>
      <c r="D32" s="24"/>
      <c r="E32" s="22"/>
      <c r="F32" s="25"/>
      <c r="G32" s="22"/>
      <c r="H32" s="24"/>
      <c r="I32" s="24"/>
      <c r="J32" s="25"/>
      <c r="K32" s="26"/>
      <c r="L32" s="20"/>
      <c r="M32" s="20">
        <f t="shared" si="0"/>
        <v>0</v>
      </c>
      <c r="N32" s="12"/>
    </row>
    <row r="33" spans="1:14" x14ac:dyDescent="0.25">
      <c r="A33" s="11"/>
      <c r="B33" s="22">
        <v>22</v>
      </c>
      <c r="C33" s="23"/>
      <c r="D33" s="24"/>
      <c r="E33" s="22"/>
      <c r="F33" s="25"/>
      <c r="G33" s="22"/>
      <c r="H33" s="24"/>
      <c r="I33" s="24"/>
      <c r="J33" s="25"/>
      <c r="K33" s="26"/>
      <c r="L33" s="20"/>
      <c r="M33" s="20">
        <f t="shared" si="0"/>
        <v>0</v>
      </c>
      <c r="N33" s="12"/>
    </row>
    <row r="34" spans="1:14" x14ac:dyDescent="0.25">
      <c r="A34" s="11"/>
      <c r="B34" s="22">
        <v>23</v>
      </c>
      <c r="C34" s="23"/>
      <c r="D34" s="24"/>
      <c r="E34" s="22"/>
      <c r="F34" s="25"/>
      <c r="G34" s="22"/>
      <c r="H34" s="24"/>
      <c r="I34" s="24"/>
      <c r="J34" s="25"/>
      <c r="K34" s="26"/>
      <c r="L34" s="20"/>
      <c r="M34" s="20">
        <f t="shared" si="0"/>
        <v>0</v>
      </c>
      <c r="N34" s="12"/>
    </row>
    <row r="35" spans="1:14" x14ac:dyDescent="0.25">
      <c r="A35" s="11"/>
      <c r="B35" s="22">
        <v>24</v>
      </c>
      <c r="C35" s="23"/>
      <c r="D35" s="24"/>
      <c r="E35" s="22"/>
      <c r="F35" s="25"/>
      <c r="G35" s="22"/>
      <c r="H35" s="24"/>
      <c r="I35" s="24"/>
      <c r="J35" s="25"/>
      <c r="K35" s="26"/>
      <c r="L35" s="20"/>
      <c r="M35" s="20">
        <f t="shared" si="0"/>
        <v>0</v>
      </c>
      <c r="N35" s="12"/>
    </row>
    <row r="36" spans="1:14" x14ac:dyDescent="0.25">
      <c r="A36" s="11"/>
      <c r="B36" s="22">
        <v>25</v>
      </c>
      <c r="C36" s="23"/>
      <c r="D36" s="24"/>
      <c r="E36" s="22"/>
      <c r="F36" s="25"/>
      <c r="G36" s="22"/>
      <c r="H36" s="24"/>
      <c r="I36" s="24"/>
      <c r="J36" s="25"/>
      <c r="K36" s="26"/>
      <c r="L36" s="20"/>
      <c r="M36" s="20">
        <f t="shared" si="0"/>
        <v>0</v>
      </c>
      <c r="N36" s="12"/>
    </row>
    <row r="37" spans="1:14" x14ac:dyDescent="0.25">
      <c r="A37" s="11"/>
      <c r="B37" s="22">
        <v>26</v>
      </c>
      <c r="C37" s="23"/>
      <c r="D37" s="24"/>
      <c r="E37" s="22"/>
      <c r="F37" s="25"/>
      <c r="G37" s="22"/>
      <c r="H37" s="24"/>
      <c r="I37" s="24"/>
      <c r="J37" s="25"/>
      <c r="K37" s="26"/>
      <c r="L37" s="20"/>
      <c r="M37" s="20">
        <f t="shared" si="0"/>
        <v>0</v>
      </c>
      <c r="N37" s="12"/>
    </row>
    <row r="38" spans="1:14" x14ac:dyDescent="0.25">
      <c r="A38" s="11"/>
      <c r="B38" s="22">
        <v>27</v>
      </c>
      <c r="C38" s="23"/>
      <c r="D38" s="24"/>
      <c r="E38" s="22"/>
      <c r="F38" s="25"/>
      <c r="G38" s="22"/>
      <c r="H38" s="24"/>
      <c r="I38" s="24"/>
      <c r="J38" s="25"/>
      <c r="K38" s="26"/>
      <c r="L38" s="20"/>
      <c r="M38" s="20">
        <f t="shared" si="0"/>
        <v>0</v>
      </c>
      <c r="N38" s="12"/>
    </row>
    <row r="39" spans="1:14" x14ac:dyDescent="0.25">
      <c r="A39" s="11"/>
      <c r="B39" s="22">
        <v>28</v>
      </c>
      <c r="C39" s="23"/>
      <c r="D39" s="24"/>
      <c r="E39" s="22"/>
      <c r="F39" s="25"/>
      <c r="G39" s="22"/>
      <c r="H39" s="24"/>
      <c r="I39" s="24"/>
      <c r="J39" s="25"/>
      <c r="K39" s="26"/>
      <c r="L39" s="20"/>
      <c r="M39" s="20">
        <f t="shared" si="0"/>
        <v>0</v>
      </c>
      <c r="N39" s="12"/>
    </row>
    <row r="40" spans="1:14" x14ac:dyDescent="0.25">
      <c r="A40" s="11"/>
      <c r="B40" s="22">
        <v>29</v>
      </c>
      <c r="C40" s="23"/>
      <c r="D40" s="24"/>
      <c r="E40" s="22"/>
      <c r="F40" s="25"/>
      <c r="G40" s="22"/>
      <c r="H40" s="24"/>
      <c r="I40" s="24"/>
      <c r="J40" s="25"/>
      <c r="K40" s="26"/>
      <c r="L40" s="20"/>
      <c r="M40" s="20">
        <f t="shared" si="0"/>
        <v>0</v>
      </c>
      <c r="N40" s="12"/>
    </row>
    <row r="41" spans="1:14" x14ac:dyDescent="0.25">
      <c r="A41" s="11"/>
      <c r="B41" s="22">
        <v>30</v>
      </c>
      <c r="C41" s="23"/>
      <c r="D41" s="24"/>
      <c r="E41" s="22"/>
      <c r="F41" s="25"/>
      <c r="G41" s="22"/>
      <c r="H41" s="24"/>
      <c r="I41" s="24"/>
      <c r="J41" s="25"/>
      <c r="K41" s="26"/>
      <c r="L41" s="20"/>
      <c r="M41" s="20">
        <f t="shared" si="0"/>
        <v>0</v>
      </c>
      <c r="N41" s="12"/>
    </row>
    <row r="42" spans="1:14" x14ac:dyDescent="0.25">
      <c r="A42" s="11"/>
      <c r="B42" s="22">
        <v>31</v>
      </c>
      <c r="C42" s="23"/>
      <c r="D42" s="24"/>
      <c r="E42" s="22"/>
      <c r="F42" s="25"/>
      <c r="G42" s="22"/>
      <c r="H42" s="24"/>
      <c r="I42" s="24"/>
      <c r="J42" s="25"/>
      <c r="K42" s="26"/>
      <c r="L42" s="20"/>
      <c r="M42" s="20">
        <f t="shared" si="0"/>
        <v>0</v>
      </c>
      <c r="N42" s="12"/>
    </row>
    <row r="43" spans="1:14" x14ac:dyDescent="0.25">
      <c r="A43" s="11"/>
      <c r="B43" s="22">
        <v>32</v>
      </c>
      <c r="C43" s="23"/>
      <c r="D43" s="24"/>
      <c r="E43" s="22"/>
      <c r="F43" s="25"/>
      <c r="G43" s="22"/>
      <c r="H43" s="24"/>
      <c r="I43" s="24"/>
      <c r="J43" s="25"/>
      <c r="K43" s="26"/>
      <c r="L43" s="20"/>
      <c r="M43" s="20">
        <f t="shared" si="0"/>
        <v>0</v>
      </c>
      <c r="N43" s="12"/>
    </row>
    <row r="44" spans="1:14" x14ac:dyDescent="0.25">
      <c r="A44" s="11"/>
      <c r="B44" s="22">
        <v>33</v>
      </c>
      <c r="C44" s="23"/>
      <c r="D44" s="24"/>
      <c r="E44" s="22"/>
      <c r="F44" s="25"/>
      <c r="G44" s="22"/>
      <c r="H44" s="24"/>
      <c r="I44" s="24"/>
      <c r="J44" s="25"/>
      <c r="K44" s="26"/>
      <c r="L44" s="20"/>
      <c r="M44" s="20">
        <f t="shared" si="0"/>
        <v>0</v>
      </c>
      <c r="N44" s="12"/>
    </row>
    <row r="45" spans="1:14" x14ac:dyDescent="0.25">
      <c r="A45" s="11"/>
      <c r="B45" s="22">
        <v>34</v>
      </c>
      <c r="C45" s="23"/>
      <c r="D45" s="24"/>
      <c r="E45" s="22"/>
      <c r="F45" s="25"/>
      <c r="G45" s="22"/>
      <c r="H45" s="24"/>
      <c r="I45" s="24"/>
      <c r="J45" s="25"/>
      <c r="K45" s="26"/>
      <c r="L45" s="20"/>
      <c r="M45" s="20">
        <f t="shared" si="0"/>
        <v>0</v>
      </c>
      <c r="N45" s="12"/>
    </row>
    <row r="46" spans="1:14" x14ac:dyDescent="0.25">
      <c r="A46" s="11"/>
      <c r="B46" s="22">
        <v>35</v>
      </c>
      <c r="C46" s="23"/>
      <c r="D46" s="24"/>
      <c r="E46" s="22"/>
      <c r="F46" s="25"/>
      <c r="G46" s="22"/>
      <c r="H46" s="24"/>
      <c r="I46" s="24"/>
      <c r="J46" s="25"/>
      <c r="K46" s="26"/>
      <c r="L46" s="20"/>
      <c r="M46" s="20">
        <f t="shared" si="0"/>
        <v>0</v>
      </c>
      <c r="N46" s="12"/>
    </row>
    <row r="47" spans="1:14" x14ac:dyDescent="0.25">
      <c r="A47" s="11"/>
      <c r="B47" s="22">
        <v>36</v>
      </c>
      <c r="C47" s="23"/>
      <c r="D47" s="24"/>
      <c r="E47" s="22"/>
      <c r="F47" s="25"/>
      <c r="G47" s="22"/>
      <c r="H47" s="24"/>
      <c r="I47" s="24"/>
      <c r="J47" s="25"/>
      <c r="K47" s="26"/>
      <c r="L47" s="20"/>
      <c r="M47" s="20">
        <f t="shared" si="0"/>
        <v>0</v>
      </c>
      <c r="N47" s="12"/>
    </row>
    <row r="48" spans="1:14" x14ac:dyDescent="0.25">
      <c r="A48" s="11"/>
      <c r="B48" s="22">
        <v>37</v>
      </c>
      <c r="C48" s="23"/>
      <c r="D48" s="24"/>
      <c r="E48" s="22"/>
      <c r="F48" s="25"/>
      <c r="G48" s="22"/>
      <c r="H48" s="24"/>
      <c r="I48" s="24"/>
      <c r="J48" s="25"/>
      <c r="K48" s="28"/>
      <c r="L48" s="20"/>
      <c r="M48" s="20">
        <f t="shared" si="0"/>
        <v>0</v>
      </c>
      <c r="N48" s="12"/>
    </row>
    <row r="49" spans="1:14" x14ac:dyDescent="0.25">
      <c r="A49" s="11"/>
      <c r="B49" s="22">
        <v>38</v>
      </c>
      <c r="C49" s="23"/>
      <c r="D49" s="24"/>
      <c r="E49" s="22"/>
      <c r="F49" s="25"/>
      <c r="G49" s="22"/>
      <c r="H49" s="24"/>
      <c r="I49" s="24"/>
      <c r="J49" s="25"/>
      <c r="K49" s="26"/>
      <c r="L49" s="20"/>
      <c r="M49" s="20">
        <f t="shared" si="0"/>
        <v>0</v>
      </c>
      <c r="N49" s="12"/>
    </row>
    <row r="50" spans="1:14" x14ac:dyDescent="0.25">
      <c r="A50" s="11"/>
      <c r="B50" s="22">
        <v>39</v>
      </c>
      <c r="C50" s="23"/>
      <c r="D50" s="24"/>
      <c r="E50" s="22"/>
      <c r="F50" s="25"/>
      <c r="G50" s="22"/>
      <c r="H50" s="24"/>
      <c r="I50" s="24"/>
      <c r="J50" s="25"/>
      <c r="K50" s="26"/>
      <c r="L50" s="20"/>
      <c r="M50" s="20">
        <f t="shared" si="0"/>
        <v>0</v>
      </c>
      <c r="N50" s="12"/>
    </row>
    <row r="51" spans="1:14" x14ac:dyDescent="0.25">
      <c r="A51" s="11"/>
      <c r="B51" s="22">
        <v>40</v>
      </c>
      <c r="C51" s="23"/>
      <c r="D51" s="24"/>
      <c r="E51" s="22"/>
      <c r="F51" s="25"/>
      <c r="G51" s="22"/>
      <c r="H51" s="24"/>
      <c r="I51" s="24"/>
      <c r="J51" s="25"/>
      <c r="K51" s="26"/>
      <c r="L51" s="20"/>
      <c r="M51" s="20">
        <f t="shared" si="0"/>
        <v>0</v>
      </c>
      <c r="N51" s="12"/>
    </row>
    <row r="52" spans="1:14" x14ac:dyDescent="0.25">
      <c r="A52" s="11"/>
      <c r="B52" s="22">
        <v>41</v>
      </c>
      <c r="C52" s="23"/>
      <c r="D52" s="24"/>
      <c r="E52" s="22"/>
      <c r="F52" s="25"/>
      <c r="G52" s="22"/>
      <c r="H52" s="24"/>
      <c r="I52" s="24"/>
      <c r="J52" s="25"/>
      <c r="K52" s="26"/>
      <c r="L52" s="20"/>
      <c r="M52" s="20">
        <f t="shared" si="0"/>
        <v>0</v>
      </c>
      <c r="N52" s="12"/>
    </row>
    <row r="53" spans="1:14" x14ac:dyDescent="0.25">
      <c r="A53" s="11"/>
      <c r="B53" s="22"/>
      <c r="C53" s="23"/>
      <c r="D53" s="24"/>
      <c r="E53" s="22"/>
      <c r="F53" s="22"/>
      <c r="G53" s="22"/>
      <c r="H53" s="24"/>
      <c r="I53" s="24"/>
      <c r="J53" s="25"/>
      <c r="K53" s="20"/>
      <c r="L53" s="20"/>
      <c r="M53" s="20"/>
      <c r="N53" s="12"/>
    </row>
    <row r="54" spans="1:14" ht="19.5" customHeight="1" x14ac:dyDescent="0.25">
      <c r="A54" s="11"/>
      <c r="B54" s="60"/>
      <c r="C54" s="60"/>
      <c r="D54" s="60"/>
      <c r="E54" s="60"/>
      <c r="F54" s="60"/>
      <c r="G54" s="60"/>
      <c r="H54" s="60"/>
      <c r="I54" s="61" t="s">
        <v>17</v>
      </c>
      <c r="J54" s="61"/>
      <c r="K54" s="19">
        <f>SUM(K12:K53)</f>
        <v>0</v>
      </c>
      <c r="L54" s="19">
        <f>L11-K54</f>
        <v>0</v>
      </c>
      <c r="M54" s="41"/>
      <c r="N54" s="42"/>
    </row>
    <row r="55" spans="1:14" ht="19.5" customHeight="1" x14ac:dyDescent="0.25">
      <c r="A55" s="11"/>
      <c r="B55" s="60"/>
      <c r="C55" s="60"/>
      <c r="D55" s="60"/>
      <c r="E55" s="60"/>
      <c r="F55" s="60"/>
      <c r="G55" s="60"/>
      <c r="H55" s="60"/>
      <c r="I55" s="62" t="s">
        <v>18</v>
      </c>
      <c r="J55" s="62"/>
      <c r="K55" s="62"/>
      <c r="L55" s="62"/>
      <c r="M55" s="43"/>
      <c r="N55" s="12"/>
    </row>
    <row r="56" spans="1:14" ht="19.5" customHeight="1" x14ac:dyDescent="0.25">
      <c r="A56" s="11"/>
      <c r="B56" s="60"/>
      <c r="C56" s="60"/>
      <c r="D56" s="60"/>
      <c r="E56" s="60"/>
      <c r="F56" s="60"/>
      <c r="G56" s="60"/>
      <c r="H56" s="60"/>
      <c r="I56" s="31" t="s">
        <v>19</v>
      </c>
      <c r="J56" s="32"/>
      <c r="K56" s="32"/>
      <c r="L56" s="56" t="s">
        <v>0</v>
      </c>
      <c r="M56" s="63"/>
      <c r="N56" s="12"/>
    </row>
    <row r="57" spans="1:14" ht="7.5" customHeight="1" thickBot="1" x14ac:dyDescent="0.3">
      <c r="A57" s="44"/>
      <c r="B57" s="45"/>
      <c r="C57" s="46"/>
      <c r="D57" s="47"/>
      <c r="E57" s="46"/>
      <c r="F57" s="46"/>
      <c r="G57" s="46"/>
      <c r="H57" s="47"/>
      <c r="I57" s="47"/>
      <c r="J57" s="46"/>
      <c r="K57" s="48"/>
      <c r="L57" s="49"/>
      <c r="M57" s="49"/>
      <c r="N57" s="50"/>
    </row>
    <row r="59" spans="1:14" x14ac:dyDescent="0.25">
      <c r="J59" s="53"/>
    </row>
  </sheetData>
  <autoFilter ref="B10:M10"/>
  <mergeCells count="10">
    <mergeCell ref="B6:D6"/>
    <mergeCell ref="B7:D7"/>
    <mergeCell ref="B3:M3"/>
    <mergeCell ref="B4:M4"/>
    <mergeCell ref="B54:H56"/>
    <mergeCell ref="I54:J54"/>
    <mergeCell ref="I55:L55"/>
    <mergeCell ref="L56:M56"/>
    <mergeCell ref="B8:D8"/>
    <mergeCell ref="B11:L11"/>
  </mergeCells>
  <printOptions horizontalCentered="1"/>
  <pageMargins left="0.31496062992125984" right="0.31496062992125984" top="0.39370078740157483" bottom="0.31496062992125984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DE DIPUTADOS</dc:creator>
  <cp:lastModifiedBy>CAMARA DE DIPUTADOS</cp:lastModifiedBy>
  <cp:lastPrinted>2026-01-09T15:40:45Z</cp:lastPrinted>
  <dcterms:created xsi:type="dcterms:W3CDTF">2026-01-09T12:49:52Z</dcterms:created>
  <dcterms:modified xsi:type="dcterms:W3CDTF">2026-03-04T16:37:47Z</dcterms:modified>
</cp:coreProperties>
</file>